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w-vectis\Downloads\"/>
    </mc:Choice>
  </mc:AlternateContent>
  <xr:revisionPtr revIDLastSave="0" documentId="13_ncr:1_{D0581424-8104-4B44-87C4-C41F0F0FF51B}" xr6:coauthVersionLast="47" xr6:coauthVersionMax="47" xr10:uidLastSave="{00000000-0000-0000-0000-000000000000}"/>
  <bookViews>
    <workbookView xWindow="-110" yWindow="-110" windowWidth="19420" windowHeight="11500" xr2:uid="{A9E839A0-F690-4D01-8CF6-CDEC6C47253B}"/>
    <workbookView xWindow="9510" yWindow="0" windowWidth="9780" windowHeight="11370" firstSheet="1" activeTab="1" xr2:uid="{450122A3-006C-48F4-9005-897759508281}"/>
  </bookViews>
  <sheets>
    <sheet name="Score Your Banks" sheetId="1" r:id="rId1"/>
    <sheet name="Thresholds &amp; Sources" sheetId="2" r:id="rId2"/>
  </sheets>
  <definedNames>
    <definedName name="_xlnm.Print_Area" localSheetId="0">'Score Your Banks'!$A$1:$G$27</definedName>
    <definedName name="_xlnm.Print_Area" localSheetId="1">'Thresholds &amp; Sources'!$A$1:$H$27</definedName>
  </definedNames>
  <calcPr calcId="191029"/>
  <customWorkbookViews>
    <customWorkbookView name="Horizontal print" guid="{72081A7A-48A3-4572-AE28-ED5B15C62D54}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1" i="1"/>
  <c r="F20" i="1"/>
  <c r="F18" i="1"/>
  <c r="F17" i="1"/>
  <c r="F16" i="1"/>
  <c r="F15" i="1"/>
  <c r="F14" i="1"/>
  <c r="F13" i="1"/>
  <c r="F12" i="1"/>
  <c r="F10" i="1"/>
  <c r="F9" i="1"/>
  <c r="F8" i="1"/>
</calcChain>
</file>

<file path=xl/sharedStrings.xml><?xml version="1.0" encoding="utf-8"?>
<sst xmlns="http://schemas.openxmlformats.org/spreadsheetml/2006/main" count="106" uniqueCount="97">
  <si>
    <t>Bank Name</t>
  </si>
  <si>
    <t>Uninsured Deposits (%)</t>
  </si>
  <si>
    <t>Red: &gt; 250 bps</t>
  </si>
  <si>
    <t>Red: &lt; -15%</t>
  </si>
  <si>
    <t>Red: &gt; 60%</t>
  </si>
  <si>
    <t>0 red = Green | 1 = Monitor | 2 = Escalate | 3 = Exit</t>
  </si>
  <si>
    <t>Charles Schwab (example)</t>
  </si>
  <si>
    <t>Goldman Sachs (example)</t>
  </si>
  <si>
    <t>Silicon Valley Bank, Mar 2023 (example)</t>
  </si>
  <si>
    <t>Indicator Thresholds</t>
  </si>
  <si>
    <t>Indicator</t>
  </si>
  <si>
    <t>Green</t>
  </si>
  <si>
    <t>Amber</t>
  </si>
  <si>
    <t>Red</t>
  </si>
  <si>
    <t>Where to Find This Data</t>
  </si>
  <si>
    <t>&lt; 100</t>
  </si>
  <si>
    <t>100-250</t>
  </si>
  <si>
    <t>&gt; 250</t>
  </si>
  <si>
    <t>Bloomberg CDSW, DTCC public data, Cbonds (free delayed)</t>
  </si>
  <si>
    <t>&gt; -5%</t>
  </si>
  <si>
    <t>-5% to -15%</t>
  </si>
  <si>
    <t>&lt; -15%</t>
  </si>
  <si>
    <t>Uninsured Deposits (% of total)</t>
  </si>
  <si>
    <t>&lt; 40%</t>
  </si>
  <si>
    <t>40-60%</t>
  </si>
  <si>
    <t>&gt; 60%</t>
  </si>
  <si>
    <t>CET1 Ratio</t>
  </si>
  <si>
    <t>&gt; 13%</t>
  </si>
  <si>
    <t>10-13%</t>
  </si>
  <si>
    <t>&lt; 10%</t>
  </si>
  <si>
    <t>Bank quarterly earnings, EBA P3 Data Hub (EU), FDIC (US)</t>
  </si>
  <si>
    <t>Leverage Ratio</t>
  </si>
  <si>
    <t>&gt; 5%</t>
  </si>
  <si>
    <t>3.5-5%</t>
  </si>
  <si>
    <t>&lt; 3.5%</t>
  </si>
  <si>
    <t>Bank quarterly earnings, regulatory filings</t>
  </si>
  <si>
    <t>NPL Ratio</t>
  </si>
  <si>
    <t>&lt; 3%</t>
  </si>
  <si>
    <t>3-5%</t>
  </si>
  <si>
    <t>Bank quarterly earnings, EBA Risk Dashboard</t>
  </si>
  <si>
    <t>Texas Ratio</t>
  </si>
  <si>
    <t>&lt; 50%</t>
  </si>
  <si>
    <t>50-80%</t>
  </si>
  <si>
    <t>&gt; 80%</t>
  </si>
  <si>
    <t>Calculate: NPLs / (tangible equity + loan loss reserves)</t>
  </si>
  <si>
    <t>LCR (Liquidity Coverage Ratio)</t>
  </si>
  <si>
    <t>&gt; 140%</t>
  </si>
  <si>
    <t>110-140%</t>
  </si>
  <si>
    <t>&lt; 110%</t>
  </si>
  <si>
    <t>NSFR (Net Stable Funding Ratio)</t>
  </si>
  <si>
    <t>&gt; 110%</t>
  </si>
  <si>
    <t>100-110%</t>
  </si>
  <si>
    <t>&lt; 100%</t>
  </si>
  <si>
    <t>Bank Pillar 3 disclosures</t>
  </si>
  <si>
    <t>Loan-to-Deposit Ratio</t>
  </si>
  <si>
    <t>&lt; 90%</t>
  </si>
  <si>
    <t>90-110%</t>
  </si>
  <si>
    <t>Bank quarterly earnings, FDIC (US)</t>
  </si>
  <si>
    <t>ROA (Return on Assets)</t>
  </si>
  <si>
    <t>&gt; 0.8%</t>
  </si>
  <si>
    <t>0.3-0.8%</t>
  </si>
  <si>
    <t>&lt; 0.3%</t>
  </si>
  <si>
    <t>Bank quarterly earnings</t>
  </si>
  <si>
    <t>Cost-to-Income Ratio</t>
  </si>
  <si>
    <t>&lt; 60%</t>
  </si>
  <si>
    <t>60-75%</t>
  </si>
  <si>
    <t>&gt; 75%</t>
  </si>
  <si>
    <t>HTM Securities (% of total assets)</t>
  </si>
  <si>
    <t>&lt; 15%</t>
  </si>
  <si>
    <t>15-30%</t>
  </si>
  <si>
    <t>&gt; 30%</t>
  </si>
  <si>
    <t>Status</t>
  </si>
  <si>
    <r>
      <rPr>
        <sz val="10"/>
        <color rgb="FFC1121F"/>
        <rFont val="IBM Plex Sans"/>
        <family val="2"/>
      </rPr>
      <t xml:space="preserve">Want this monitored automatically, in real time, across all your banks? </t>
    </r>
    <r>
      <rPr>
        <b/>
        <sz val="10"/>
        <color rgb="FFC1121F"/>
        <rFont val="IBM Plex Sans"/>
        <family val="2"/>
      </rPr>
      <t>warnking@vectis-software.de</t>
    </r>
  </si>
  <si>
    <t>Thresholds are derived from academic research and five historical bank failure case studies (Credit Suisse, SVB, Lehman Brothers, Northern Rock, Banco Popular).</t>
  </si>
  <si>
    <r>
      <t>Full methodology and historical validation:</t>
    </r>
    <r>
      <rPr>
        <b/>
        <sz val="10"/>
        <color rgb="FF6E6E6E"/>
        <rFont val="IBM Plex Sans"/>
        <family val="2"/>
      </rPr>
      <t xml:space="preserve"> vectis-software.de/en/banking-risk-radar/</t>
    </r>
  </si>
  <si>
    <r>
      <t xml:space="preserve">Vectis Software | </t>
    </r>
    <r>
      <rPr>
        <b/>
        <sz val="10"/>
        <color rgb="FF6E6E6E"/>
        <rFont val="IBM Plex Sans"/>
        <family val="2"/>
      </rPr>
      <t>AI-Powered Risk Intelligence for Family Offices</t>
    </r>
  </si>
  <si>
    <r>
      <t xml:space="preserve">Enter your bank names and available data below. The status column updates automatically based on how many indicators breach thresholds.
</t>
    </r>
    <r>
      <rPr>
        <b/>
        <sz val="11"/>
        <color rgb="FF404040"/>
        <rFont val="IBM Plex Sans"/>
        <family val="2"/>
      </rPr>
      <t xml:space="preserve">Data remains private. This sheet doesn't leave your Family Office. </t>
    </r>
  </si>
  <si>
    <t>CDS Spread, 5y (bps)</t>
  </si>
  <si>
    <t>Equity vs Sector Peers, 6m (%)</t>
  </si>
  <si>
    <t>Equity vs Peers, 6m (%)</t>
  </si>
  <si>
    <t>Fundamental inticators</t>
  </si>
  <si>
    <t>Market ind.</t>
  </si>
  <si>
    <t>CDS Curve Inversion (1Y &gt; 5Y)</t>
  </si>
  <si>
    <r>
      <rPr>
        <sz val="12"/>
        <color rgb="FFFFFFFF"/>
        <rFont val="Calibri"/>
        <family val="2"/>
        <scheme val="minor"/>
      </rPr>
      <t xml:space="preserve">3 U.S. founding partner spots open: fully automated monitoring, first dashboard in 2 weeks, zero access to client data. 
</t>
    </r>
    <r>
      <rPr>
        <b/>
        <sz val="12"/>
        <color rgb="FFFFFFFF"/>
        <rFont val="Calibri"/>
        <family val="2"/>
        <scheme val="minor"/>
      </rPr>
      <t>warnking@vectis-software.de</t>
    </r>
  </si>
  <si>
    <t>Bank stock vs KBW Bank Index (US) or STOXX 600 Banks (EU)</t>
  </si>
  <si>
    <t>US: FDIC BankFind (free API). EU: annual reports, EBA</t>
  </si>
  <si>
    <t>10-15%</t>
  </si>
  <si>
    <t>&gt; 15%</t>
  </si>
  <si>
    <t>Normal (1Y &lt; 5Y)</t>
  </si>
  <si>
    <t>n.a.</t>
  </si>
  <si>
    <t>Inverted (1Y &gt; 5Y)</t>
  </si>
  <si>
    <t>IRRBB (EVE change under rate shock)</t>
  </si>
  <si>
    <t>Bank 10-K/10-Q (US),EBA Pillar 3 Data Hub (EU)</t>
  </si>
  <si>
    <t>Bank 10-K/10-Q (US), annual report (EU)</t>
  </si>
  <si>
    <t>Bank Pillar 3 disclosures, EBA Pillar 3 Data Hub</t>
  </si>
  <si>
    <t>Bloomberg CDSW, Markit / S&amp;P Global, DTCC public data</t>
  </si>
  <si>
    <t>The Banking Risk Radar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</si>
</sst>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b/>
      <sz val="16"/>
      <color rgb="FF0A0A0A"/>
      <name val="IBM Plex Sans"/>
    </font>
    <font>
      <sz val="11"/>
      <color rgb="FF404040"/>
      <name val="IBM Plex Sans"/>
    </font>
    <font>
      <b/>
      <sz val="10"/>
      <color rgb="FF6E6E6E"/>
      <name val="IBM Plex Sans"/>
    </font>
    <font>
      <i/>
      <sz val="9"/>
      <color rgb="FF6E6E6E"/>
      <name val="IBM Plex Sans"/>
    </font>
    <font>
      <i/>
      <sz val="11"/>
      <color rgb="FF6E6E6E"/>
      <name val="IBM Plex Sans"/>
    </font>
    <font>
      <sz val="11"/>
      <color rgb="FF0A0A0A"/>
      <name val="IBM Plex Sans"/>
    </font>
    <font>
      <sz val="11"/>
      <color rgb="FF065F46"/>
      <name val="Consolas"/>
    </font>
    <font>
      <sz val="11"/>
      <color rgb="FF92400E"/>
      <name val="Consolas"/>
    </font>
    <font>
      <sz val="11"/>
      <color rgb="FF991B1B"/>
      <name val="Consolas"/>
    </font>
    <font>
      <b/>
      <sz val="10"/>
      <color rgb="FFFFFFFF"/>
      <name val="IBM Plex Sans"/>
      <family val="2"/>
    </font>
    <font>
      <sz val="11"/>
      <color rgb="FF404040"/>
      <name val="IBM Plex Sans"/>
      <family val="2"/>
    </font>
    <font>
      <b/>
      <sz val="10"/>
      <color rgb="FFC1121F"/>
      <name val="IBM Plex Sans"/>
      <family val="2"/>
    </font>
    <font>
      <sz val="10"/>
      <color rgb="FFC1121F"/>
      <name val="IBM Plex Sans"/>
      <family val="2"/>
    </font>
    <font>
      <b/>
      <sz val="10"/>
      <color theme="1"/>
      <name val="Calibri"/>
      <family val="2"/>
      <scheme val="minor"/>
    </font>
    <font>
      <sz val="10"/>
      <color rgb="FF6E6E6E"/>
      <name val="IBM Plex Sans"/>
      <family val="2"/>
    </font>
    <font>
      <b/>
      <sz val="10"/>
      <color rgb="FF6E6E6E"/>
      <name val="IBM Plex Sans"/>
      <family val="2"/>
    </font>
    <font>
      <sz val="10"/>
      <color theme="1"/>
      <name val="Calibri"/>
      <family val="2"/>
      <scheme val="minor"/>
    </font>
    <font>
      <b/>
      <sz val="16"/>
      <color rgb="FF0A0A0A"/>
      <name val="IBM Plex Sans"/>
      <family val="2"/>
    </font>
    <font>
      <b/>
      <sz val="11"/>
      <color rgb="FF404040"/>
      <name val="IBM Plex Sans"/>
      <family val="2"/>
    </font>
    <font>
      <sz val="11"/>
      <color rgb="FF0A0A0A"/>
      <name val="IBM Plex Sans"/>
      <family val="2"/>
    </font>
    <font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sz val="11"/>
      <color rgb="FF065F46"/>
      <name val="Consolas"/>
      <family val="3"/>
    </font>
    <font>
      <sz val="11"/>
      <color rgb="FF92400E"/>
      <name val="Consolas"/>
      <family val="3"/>
    </font>
    <font>
      <sz val="11"/>
      <color rgb="FF991B1B"/>
      <name val="Consolas"/>
      <family val="3"/>
    </font>
    <font>
      <sz val="11"/>
      <color rgb="FF6E6E6E"/>
      <name val="Consolas"/>
      <family val="3"/>
    </font>
  </fonts>
  <fills count="12">
    <fill>
      <patternFill patternType="none"/>
    </fill>
    <fill>
      <patternFill patternType="gray125"/>
    </fill>
    <fill>
      <patternFill patternType="solid">
        <fgColor rgb="FFFAFAFA"/>
        <bgColor rgb="FFFAFAFA"/>
      </patternFill>
    </fill>
    <fill>
      <patternFill patternType="solid">
        <fgColor rgb="FFECFDF5"/>
        <bgColor rgb="FFECFDF5"/>
      </patternFill>
    </fill>
    <fill>
      <patternFill patternType="solid">
        <fgColor rgb="FFFFFBEB"/>
        <bgColor rgb="FFFFFBEB"/>
      </patternFill>
    </fill>
    <fill>
      <patternFill patternType="solid">
        <fgColor rgb="FFFEF2F2"/>
        <bgColor rgb="FFFEF2F2"/>
      </patternFill>
    </fill>
    <fill>
      <patternFill patternType="solid">
        <fgColor rgb="FFC1121F"/>
        <bgColor rgb="FFFAFAFA"/>
      </patternFill>
    </fill>
    <fill>
      <patternFill patternType="solid">
        <fgColor rgb="FF6E6E6E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C1121F"/>
        <bgColor indexed="64"/>
      </patternFill>
    </fill>
    <fill>
      <patternFill patternType="solid">
        <fgColor rgb="FFE5E5E5"/>
        <bgColor rgb="FFFFFBEB"/>
      </patternFill>
    </fill>
  </fills>
  <borders count="19">
    <border>
      <left/>
      <right/>
      <top/>
      <bottom/>
      <diagonal/>
    </border>
    <border>
      <left/>
      <right/>
      <top/>
      <bottom style="thin">
        <color rgb="FF6E6E6E"/>
      </bottom>
      <diagonal/>
    </border>
    <border>
      <left/>
      <right/>
      <top/>
      <bottom style="thin">
        <color rgb="FFE5E5E5"/>
      </bottom>
      <diagonal/>
    </border>
    <border>
      <left style="thin">
        <color rgb="FFC1121F"/>
      </left>
      <right style="thin">
        <color rgb="FFC1121F"/>
      </right>
      <top style="thin">
        <color rgb="FFC1121F"/>
      </top>
      <bottom style="thin">
        <color rgb="FFC1121F"/>
      </bottom>
      <diagonal/>
    </border>
    <border>
      <left style="thin">
        <color rgb="FFC1121F"/>
      </left>
      <right style="thin">
        <color rgb="FFC1121F"/>
      </right>
      <top/>
      <bottom style="thin">
        <color rgb="FFE5E5E5"/>
      </bottom>
      <diagonal/>
    </border>
    <border>
      <left style="thin">
        <color rgb="FFC1121F"/>
      </left>
      <right style="thin">
        <color rgb="FFC1121F"/>
      </right>
      <top/>
      <bottom style="thin">
        <color rgb="FFC1121F"/>
      </bottom>
      <diagonal/>
    </border>
    <border>
      <left/>
      <right style="thin">
        <color rgb="FFC1121F"/>
      </right>
      <top/>
      <bottom/>
      <diagonal/>
    </border>
    <border>
      <left style="thin">
        <color rgb="FFC1121F"/>
      </left>
      <right style="thin">
        <color rgb="FFC1121F"/>
      </right>
      <top/>
      <bottom style="thin">
        <color rgb="FF6E6E6E"/>
      </bottom>
      <diagonal/>
    </border>
    <border>
      <left/>
      <right style="thin">
        <color rgb="FFC1121F"/>
      </right>
      <top/>
      <bottom style="thin">
        <color rgb="FF6E6E6E"/>
      </bottom>
      <diagonal/>
    </border>
    <border>
      <left style="thin">
        <color rgb="FFC1121F"/>
      </left>
      <right/>
      <top style="thin">
        <color rgb="FFC1121F"/>
      </top>
      <bottom style="thin">
        <color rgb="FFE5E5E5"/>
      </bottom>
      <diagonal/>
    </border>
    <border>
      <left/>
      <right/>
      <top style="thin">
        <color rgb="FFC1121F"/>
      </top>
      <bottom style="thin">
        <color rgb="FFE5E5E5"/>
      </bottom>
      <diagonal/>
    </border>
    <border>
      <left/>
      <right style="thin">
        <color rgb="FFC1121F"/>
      </right>
      <top style="thin">
        <color rgb="FFC1121F"/>
      </top>
      <bottom style="thin">
        <color rgb="FFE5E5E5"/>
      </bottom>
      <diagonal/>
    </border>
    <border>
      <left style="thin">
        <color rgb="FFC1121F"/>
      </left>
      <right/>
      <top/>
      <bottom style="thin">
        <color rgb="FFC1121F"/>
      </bottom>
      <diagonal/>
    </border>
    <border>
      <left/>
      <right/>
      <top/>
      <bottom style="thin">
        <color rgb="FFC1121F"/>
      </bottom>
      <diagonal/>
    </border>
    <border>
      <left/>
      <right style="thin">
        <color rgb="FFC1121F"/>
      </right>
      <top/>
      <bottom style="thin">
        <color rgb="FFC1121F"/>
      </bottom>
      <diagonal/>
    </border>
    <border>
      <left style="thin">
        <color rgb="FFC1121F"/>
      </left>
      <right/>
      <top/>
      <bottom/>
      <diagonal/>
    </border>
    <border>
      <left/>
      <right/>
      <top style="thin">
        <color rgb="FFC1121F"/>
      </top>
      <bottom/>
      <diagonal/>
    </border>
    <border>
      <left/>
      <right/>
      <top style="thin">
        <color rgb="FFE5E5E5"/>
      </top>
      <bottom/>
      <diagonal/>
    </border>
    <border>
      <left/>
      <right style="thin">
        <color rgb="FFC1121F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0" fillId="0" borderId="0" xfId="0" applyFill="1"/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0" xfId="0" applyBorder="1"/>
    <xf numFmtId="0" fontId="11" fillId="8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/>
    </xf>
    <xf numFmtId="0" fontId="20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20" fillId="9" borderId="15" xfId="0" applyFont="1" applyFill="1" applyBorder="1" applyAlignment="1">
      <alignment horizontal="center" vertical="center"/>
    </xf>
    <xf numFmtId="0" fontId="21" fillId="10" borderId="16" xfId="0" applyFont="1" applyFill="1" applyBorder="1" applyAlignment="1">
      <alignment horizontal="center" vertical="center" textRotation="90"/>
    </xf>
    <xf numFmtId="0" fontId="21" fillId="10" borderId="0" xfId="0" applyFont="1" applyFill="1" applyBorder="1" applyAlignment="1">
      <alignment horizontal="center" vertical="center" textRotation="90"/>
    </xf>
    <xf numFmtId="0" fontId="21" fillId="10" borderId="2" xfId="0" applyFont="1" applyFill="1" applyBorder="1" applyAlignment="1">
      <alignment horizontal="center" vertical="center" textRotation="90"/>
    </xf>
    <xf numFmtId="0" fontId="21" fillId="7" borderId="17" xfId="0" applyFont="1" applyFill="1" applyBorder="1" applyAlignment="1">
      <alignment horizontal="center" vertical="center" textRotation="90"/>
    </xf>
    <xf numFmtId="0" fontId="21" fillId="7" borderId="0" xfId="0" applyFont="1" applyFill="1" applyBorder="1" applyAlignment="1">
      <alignment horizontal="center" vertical="center" textRotation="90"/>
    </xf>
    <xf numFmtId="0" fontId="18" fillId="8" borderId="0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2" fillId="10" borderId="0" xfId="0" applyFont="1" applyFill="1" applyAlignment="1">
      <alignment horizontal="center" vertical="center" wrapText="1"/>
    </xf>
    <xf numFmtId="0" fontId="22" fillId="10" borderId="0" xfId="0" applyFont="1" applyFill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sz val="11"/>
        <color rgb="FF991B1B"/>
        <name val="IBM Plex Sans"/>
      </font>
      <fill>
        <patternFill patternType="solid">
          <fgColor rgb="FFFEF2F2"/>
          <bgColor rgb="FFFEF2F2"/>
        </patternFill>
      </fill>
    </dxf>
    <dxf>
      <font>
        <b/>
        <sz val="11"/>
        <color rgb="FF991B1B"/>
        <name val="IBM Plex Sans"/>
      </font>
      <fill>
        <patternFill patternType="solid">
          <fgColor rgb="FFFEF2F2"/>
          <bgColor rgb="FFFEF2F2"/>
        </patternFill>
      </fill>
    </dxf>
    <dxf>
      <font>
        <b/>
        <sz val="11"/>
        <color rgb="FF92400E"/>
        <name val="IBM Plex Sans"/>
      </font>
      <fill>
        <patternFill patternType="solid">
          <fgColor rgb="FFFFFBEB"/>
          <bgColor rgb="FFFFFBEB"/>
        </patternFill>
      </fill>
    </dxf>
    <dxf>
      <font>
        <b/>
        <sz val="11"/>
        <color rgb="FF065F46"/>
        <name val="IBM Plex Sans"/>
      </font>
      <fill>
        <patternFill patternType="solid">
          <fgColor rgb="FFECFDF5"/>
          <bgColor rgb="FFECFDF5"/>
        </patternFill>
      </fill>
    </dxf>
    <dxf>
      <font>
        <sz val="11"/>
        <color rgb="FF92400E"/>
        <name val="Consolas"/>
      </font>
      <fill>
        <patternFill patternType="solid">
          <fgColor rgb="FFFFFBEB"/>
          <bgColor rgb="FFFFFBEB"/>
        </patternFill>
      </fill>
    </dxf>
    <dxf>
      <font>
        <sz val="11"/>
        <color rgb="FF991B1B"/>
        <name val="Consolas"/>
      </font>
      <fill>
        <patternFill patternType="solid">
          <fgColor rgb="FFFEF2F2"/>
          <bgColor rgb="FFFEF2F2"/>
        </patternFill>
      </fill>
    </dxf>
    <dxf>
      <font>
        <sz val="11"/>
        <color rgb="FF92400E"/>
        <name val="Consolas"/>
      </font>
      <fill>
        <patternFill patternType="solid">
          <fgColor rgb="FFFFFBEB"/>
          <bgColor rgb="FFFFFBEB"/>
        </patternFill>
      </fill>
    </dxf>
    <dxf>
      <font>
        <sz val="11"/>
        <color rgb="FF991B1B"/>
        <name val="Consolas"/>
      </font>
      <fill>
        <patternFill patternType="solid">
          <fgColor rgb="FFFEF2F2"/>
          <bgColor rgb="FFFEF2F2"/>
        </patternFill>
      </fill>
    </dxf>
    <dxf>
      <font>
        <sz val="11"/>
        <color rgb="FF92400E"/>
        <name val="Consolas"/>
      </font>
      <fill>
        <patternFill patternType="solid">
          <fgColor rgb="FFFFFBEB"/>
          <bgColor rgb="FFFFFBEB"/>
        </patternFill>
      </fill>
    </dxf>
    <dxf>
      <font>
        <sz val="11"/>
        <color rgb="FF991B1B"/>
        <name val="Consolas"/>
      </font>
      <fill>
        <patternFill patternType="solid">
          <fgColor rgb="FFFEF2F2"/>
          <bgColor rgb="FFFEF2F2"/>
        </patternFill>
      </fill>
    </dxf>
  </dxfs>
  <tableStyles count="0" defaultTableStyle="TableStyleMedium9" defaultPivotStyle="PivotStyleLight16"/>
  <colors>
    <mruColors>
      <color rgb="FF6E6E6E"/>
      <color rgb="FF0A0A0A"/>
      <color rgb="FFE5E5E5"/>
      <color rgb="FFC1121F"/>
      <color rgb="FFFAFAF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1121F"/>
  </sheetPr>
  <dimension ref="A1:G26"/>
  <sheetViews>
    <sheetView showGridLines="0" tabSelected="1" zoomScaleNormal="100" zoomScaleSheetLayoutView="100" workbookViewId="0"/>
    <sheetView showGridLines="0" zoomScaleNormal="100" workbookViewId="1"/>
  </sheetViews>
  <sheetFormatPr defaultColWidth="8.6328125" defaultRowHeight="14.5" x14ac:dyDescent="0.35"/>
  <cols>
    <col min="1" max="1" width="3.6328125" customWidth="1"/>
    <col min="2" max="2" width="40.6328125" style="12" customWidth="1"/>
    <col min="3" max="5" width="20.6328125" style="12" customWidth="1"/>
    <col min="6" max="6" width="60.6328125" style="12" customWidth="1"/>
    <col min="7" max="7" width="3.6328125" customWidth="1"/>
  </cols>
  <sheetData>
    <row r="1" spans="1:7" ht="40" customHeight="1" x14ac:dyDescent="0.35">
      <c r="A1" s="19"/>
      <c r="B1" s="54" t="s">
        <v>83</v>
      </c>
      <c r="C1" s="55"/>
      <c r="D1" s="55"/>
      <c r="E1" s="55"/>
      <c r="F1" s="55"/>
      <c r="G1" s="19"/>
    </row>
    <row r="2" spans="1:7" ht="15" customHeight="1" x14ac:dyDescent="0.35"/>
    <row r="3" spans="1:7" ht="30" customHeight="1" x14ac:dyDescent="0.35">
      <c r="B3" s="50" t="s">
        <v>96</v>
      </c>
      <c r="C3" s="16"/>
      <c r="D3" s="16"/>
      <c r="E3" s="16"/>
      <c r="F3" s="16"/>
    </row>
    <row r="4" spans="1:7" ht="40" customHeight="1" x14ac:dyDescent="0.35">
      <c r="B4" s="31" t="s">
        <v>76</v>
      </c>
      <c r="C4" s="16"/>
      <c r="D4" s="16"/>
      <c r="E4" s="16"/>
      <c r="F4" s="16"/>
    </row>
    <row r="5" spans="1:7" ht="8" customHeight="1" x14ac:dyDescent="0.35">
      <c r="B5" s="17"/>
      <c r="C5" s="17"/>
      <c r="D5" s="17"/>
      <c r="E5" s="17"/>
      <c r="F5" s="17"/>
    </row>
    <row r="6" spans="1:7" ht="20" customHeight="1" x14ac:dyDescent="0.35">
      <c r="B6" s="25" t="s">
        <v>0</v>
      </c>
      <c r="C6" s="56" t="s">
        <v>77</v>
      </c>
      <c r="D6" s="56" t="s">
        <v>79</v>
      </c>
      <c r="E6" s="26" t="s">
        <v>1</v>
      </c>
      <c r="F6" s="28" t="s">
        <v>71</v>
      </c>
    </row>
    <row r="7" spans="1:7" ht="15" customHeight="1" x14ac:dyDescent="0.35">
      <c r="B7" s="24"/>
      <c r="C7" s="24" t="s">
        <v>2</v>
      </c>
      <c r="D7" s="24" t="s">
        <v>3</v>
      </c>
      <c r="E7" s="29" t="s">
        <v>4</v>
      </c>
      <c r="F7" s="27" t="s">
        <v>5</v>
      </c>
    </row>
    <row r="8" spans="1:7" ht="20" customHeight="1" x14ac:dyDescent="0.35">
      <c r="B8" s="51" t="s">
        <v>6</v>
      </c>
      <c r="C8" s="1">
        <v>45</v>
      </c>
      <c r="D8" s="2">
        <v>-3.2000000000000001E-2</v>
      </c>
      <c r="E8" s="3">
        <v>0.28000000000000003</v>
      </c>
      <c r="F8" s="13" t="str">
        <f t="shared" ref="F8:F21" si="0">IF(B8="","",IF(AND(C8="",D8="",E8=""),"No data",CHOOSE(IF(AND(C8&lt;&gt;"",C8&gt;250),1,0)+IF(AND(D8&lt;&gt;"",D8&lt;-0.15),1,0)+IF(AND(E8&lt;&gt;"",E8&gt;0.6),1,0)+1,"Green","Monitor","Escalate","Exit")))</f>
        <v>Green</v>
      </c>
    </row>
    <row r="9" spans="1:7" ht="20" customHeight="1" x14ac:dyDescent="0.35">
      <c r="B9" s="51" t="s">
        <v>7</v>
      </c>
      <c r="C9" s="1">
        <v>78</v>
      </c>
      <c r="D9" s="2">
        <v>2.1000000000000001E-2</v>
      </c>
      <c r="E9" s="3">
        <v>0.52</v>
      </c>
      <c r="F9" s="13" t="str">
        <f t="shared" si="0"/>
        <v>Green</v>
      </c>
    </row>
    <row r="10" spans="1:7" ht="20" customHeight="1" x14ac:dyDescent="0.35">
      <c r="B10" s="51" t="s">
        <v>8</v>
      </c>
      <c r="C10" s="4"/>
      <c r="D10" s="2">
        <v>-0.38</v>
      </c>
      <c r="E10" s="3">
        <v>0.94</v>
      </c>
      <c r="F10" s="13" t="str">
        <f t="shared" si="0"/>
        <v>Escalate</v>
      </c>
    </row>
    <row r="11" spans="1:7" ht="20" customHeight="1" x14ac:dyDescent="0.35">
      <c r="B11" s="33"/>
      <c r="C11" s="5"/>
      <c r="D11" s="6"/>
      <c r="E11" s="7"/>
      <c r="F11" s="13"/>
    </row>
    <row r="12" spans="1:7" ht="20" customHeight="1" x14ac:dyDescent="0.35">
      <c r="B12" s="34"/>
      <c r="C12" s="5"/>
      <c r="D12" s="6"/>
      <c r="E12" s="7"/>
      <c r="F12" s="13" t="str">
        <f t="shared" si="0"/>
        <v/>
      </c>
    </row>
    <row r="13" spans="1:7" ht="20" customHeight="1" x14ac:dyDescent="0.35">
      <c r="B13" s="34"/>
      <c r="C13" s="5"/>
      <c r="D13" s="6"/>
      <c r="E13" s="7"/>
      <c r="F13" s="13" t="str">
        <f t="shared" si="0"/>
        <v/>
      </c>
    </row>
    <row r="14" spans="1:7" ht="20" customHeight="1" x14ac:dyDescent="0.35">
      <c r="B14" s="34"/>
      <c r="C14" s="5"/>
      <c r="D14" s="6"/>
      <c r="E14" s="7"/>
      <c r="F14" s="13" t="str">
        <f t="shared" si="0"/>
        <v/>
      </c>
    </row>
    <row r="15" spans="1:7" ht="20" customHeight="1" x14ac:dyDescent="0.35">
      <c r="B15" s="34"/>
      <c r="C15" s="5"/>
      <c r="D15" s="6"/>
      <c r="E15" s="7"/>
      <c r="F15" s="13" t="str">
        <f t="shared" si="0"/>
        <v/>
      </c>
    </row>
    <row r="16" spans="1:7" ht="20" customHeight="1" x14ac:dyDescent="0.35">
      <c r="B16" s="34"/>
      <c r="C16" s="5"/>
      <c r="D16" s="6"/>
      <c r="E16" s="7"/>
      <c r="F16" s="13" t="str">
        <f t="shared" si="0"/>
        <v/>
      </c>
    </row>
    <row r="17" spans="2:6" ht="20" customHeight="1" x14ac:dyDescent="0.35">
      <c r="B17" s="34"/>
      <c r="C17" s="5"/>
      <c r="D17" s="6"/>
      <c r="E17" s="7"/>
      <c r="F17" s="13" t="str">
        <f t="shared" si="0"/>
        <v/>
      </c>
    </row>
    <row r="18" spans="2:6" ht="20" customHeight="1" x14ac:dyDescent="0.35">
      <c r="B18" s="34"/>
      <c r="C18" s="5"/>
      <c r="D18" s="6"/>
      <c r="E18" s="7"/>
      <c r="F18" s="13" t="str">
        <f t="shared" si="0"/>
        <v/>
      </c>
    </row>
    <row r="19" spans="2:6" ht="20" customHeight="1" x14ac:dyDescent="0.35">
      <c r="B19" s="34"/>
      <c r="C19" s="5"/>
      <c r="D19" s="6"/>
      <c r="E19" s="7"/>
      <c r="F19" s="13" t="str">
        <f t="shared" si="0"/>
        <v/>
      </c>
    </row>
    <row r="20" spans="2:6" ht="20" customHeight="1" x14ac:dyDescent="0.35">
      <c r="B20" s="34"/>
      <c r="C20" s="5"/>
      <c r="D20" s="6"/>
      <c r="E20" s="7"/>
      <c r="F20" s="13" t="str">
        <f t="shared" si="0"/>
        <v/>
      </c>
    </row>
    <row r="21" spans="2:6" ht="20" customHeight="1" x14ac:dyDescent="0.35">
      <c r="B21" s="34"/>
      <c r="C21" s="5"/>
      <c r="D21" s="6"/>
      <c r="E21" s="7"/>
      <c r="F21" s="14" t="str">
        <f t="shared" si="0"/>
        <v/>
      </c>
    </row>
    <row r="22" spans="2:6" x14ac:dyDescent="0.35">
      <c r="B22" s="15"/>
      <c r="C22" s="15"/>
      <c r="D22" s="15"/>
      <c r="E22" s="15"/>
      <c r="F22" s="15"/>
    </row>
    <row r="23" spans="2:6" x14ac:dyDescent="0.35">
      <c r="B23" s="52" t="s">
        <v>72</v>
      </c>
      <c r="C23" s="20"/>
      <c r="D23" s="20"/>
      <c r="E23" s="20"/>
      <c r="F23" s="20"/>
    </row>
    <row r="24" spans="2:6" x14ac:dyDescent="0.35">
      <c r="B24" s="53" t="s">
        <v>74</v>
      </c>
      <c r="C24" s="21"/>
      <c r="D24" s="21"/>
      <c r="E24" s="21"/>
      <c r="F24" s="21"/>
    </row>
    <row r="25" spans="2:6" x14ac:dyDescent="0.35">
      <c r="B25" s="53" t="s">
        <v>75</v>
      </c>
      <c r="C25" s="21"/>
      <c r="D25" s="21"/>
      <c r="E25" s="21"/>
      <c r="F25" s="21"/>
    </row>
    <row r="26" spans="2:6" ht="9" customHeight="1" x14ac:dyDescent="0.35">
      <c r="B26" s="22"/>
      <c r="C26" s="23"/>
      <c r="D26" s="23"/>
      <c r="E26" s="23"/>
      <c r="F26" s="23"/>
    </row>
  </sheetData>
  <customSheetViews>
    <customSheetView guid="{72081A7A-48A3-4572-AE28-ED5B15C62D54}" scale="40" showPageBreaks="1" showGridLines="0" view="pageLayout">
      <selection activeCell="I7" sqref="I7"/>
      <pageMargins left="0.75" right="0.75" top="1" bottom="1" header="0.5" footer="0.5"/>
      <pageSetup orientation="portrait" r:id="rId1"/>
    </customSheetView>
  </customSheetViews>
  <mergeCells count="6">
    <mergeCell ref="B1:F1"/>
    <mergeCell ref="B24:F24"/>
    <mergeCell ref="B23:F23"/>
    <mergeCell ref="B4:F4"/>
    <mergeCell ref="B3:F3"/>
    <mergeCell ref="B25:F25"/>
  </mergeCells>
  <conditionalFormatting sqref="C8:C21">
    <cfRule type="cellIs" dxfId="9" priority="5" operator="greaterThan">
      <formula>250</formula>
    </cfRule>
    <cfRule type="cellIs" dxfId="8" priority="6" operator="between">
      <formula>100</formula>
      <formula>250</formula>
    </cfRule>
  </conditionalFormatting>
  <conditionalFormatting sqref="D8:D21">
    <cfRule type="cellIs" dxfId="7" priority="7" operator="lessThan">
      <formula>-0.15</formula>
    </cfRule>
    <cfRule type="cellIs" dxfId="6" priority="8" operator="between">
      <formula>-0.15</formula>
      <formula>-0.05</formula>
    </cfRule>
  </conditionalFormatting>
  <conditionalFormatting sqref="E8:E21">
    <cfRule type="cellIs" dxfId="5" priority="9" operator="greaterThan">
      <formula>0.6</formula>
    </cfRule>
    <cfRule type="cellIs" dxfId="4" priority="10" operator="between">
      <formula>0.4</formula>
      <formula>0.6</formula>
    </cfRule>
  </conditionalFormatting>
  <conditionalFormatting sqref="F8:F21">
    <cfRule type="cellIs" dxfId="3" priority="1" operator="equal">
      <formula>"Green"</formula>
    </cfRule>
    <cfRule type="cellIs" dxfId="2" priority="2" operator="equal">
      <formula>"Monitor"</formula>
    </cfRule>
    <cfRule type="cellIs" dxfId="1" priority="3" operator="equal">
      <formula>"Escalate"</formula>
    </cfRule>
    <cfRule type="cellIs" dxfId="0" priority="4" operator="equal">
      <formula>"Exit"</formula>
    </cfRule>
  </conditionalFormatting>
  <pageMargins left="0.7" right="0.7" top="0.75" bottom="0.75" header="0.3" footer="0.3"/>
  <pageSetup scale="71" orientation="landscape" r:id="rId2"/>
  <headerFooter>
    <oddFooter>&amp;CPage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E6E6E"/>
  </sheetPr>
  <dimension ref="A1:G27"/>
  <sheetViews>
    <sheetView showGridLines="0" zoomScaleNormal="100" workbookViewId="0"/>
    <sheetView showGridLines="0" tabSelected="1" zoomScale="40" zoomScaleNormal="40" workbookViewId="1">
      <selection activeCell="D35" sqref="D35"/>
    </sheetView>
  </sheetViews>
  <sheetFormatPr defaultRowHeight="14.5" x14ac:dyDescent="0.35"/>
  <cols>
    <col min="1" max="2" width="3.6328125" customWidth="1"/>
    <col min="3" max="3" width="37.1796875" customWidth="1"/>
    <col min="4" max="6" width="20.6328125" customWidth="1"/>
    <col min="7" max="7" width="60.6328125" customWidth="1"/>
    <col min="8" max="8" width="3.6328125" customWidth="1"/>
  </cols>
  <sheetData>
    <row r="1" spans="1:7" ht="40" customHeight="1" x14ac:dyDescent="0.35">
      <c r="A1" s="19"/>
      <c r="B1" s="54" t="s">
        <v>83</v>
      </c>
      <c r="C1" s="54"/>
      <c r="D1" s="54"/>
      <c r="E1" s="54"/>
      <c r="F1" s="54"/>
      <c r="G1" s="54"/>
    </row>
    <row r="2" spans="1:7" ht="15" customHeight="1" x14ac:dyDescent="0.35">
      <c r="B2" s="12"/>
      <c r="C2" s="12"/>
      <c r="D2" s="12"/>
      <c r="E2" s="12"/>
      <c r="F2" s="12"/>
    </row>
    <row r="3" spans="1:7" ht="30" customHeight="1" x14ac:dyDescent="0.55000000000000004">
      <c r="B3" s="32" t="s">
        <v>9</v>
      </c>
      <c r="C3" s="32"/>
      <c r="D3" s="32"/>
      <c r="E3" s="32"/>
      <c r="F3" s="32"/>
      <c r="G3" s="32"/>
    </row>
    <row r="4" spans="1:7" ht="40" customHeight="1" x14ac:dyDescent="0.35">
      <c r="B4" s="31" t="s">
        <v>73</v>
      </c>
      <c r="C4" s="31"/>
      <c r="D4" s="31"/>
      <c r="E4" s="31"/>
      <c r="F4" s="31"/>
      <c r="G4" s="31"/>
    </row>
    <row r="5" spans="1:7" ht="8" customHeight="1" x14ac:dyDescent="0.35">
      <c r="B5" s="31"/>
      <c r="C5" s="31"/>
      <c r="D5" s="31"/>
      <c r="E5" s="31"/>
      <c r="F5" s="31"/>
      <c r="G5" s="31"/>
    </row>
    <row r="6" spans="1:7" ht="35" customHeight="1" x14ac:dyDescent="0.35">
      <c r="B6" s="25"/>
      <c r="C6" s="25" t="s">
        <v>10</v>
      </c>
      <c r="D6" s="25" t="s">
        <v>11</v>
      </c>
      <c r="E6" s="25" t="s">
        <v>12</v>
      </c>
      <c r="F6" s="25" t="s">
        <v>13</v>
      </c>
      <c r="G6" s="25" t="s">
        <v>14</v>
      </c>
    </row>
    <row r="7" spans="1:7" ht="20" customHeight="1" x14ac:dyDescent="0.35">
      <c r="B7" s="45" t="s">
        <v>81</v>
      </c>
      <c r="C7" s="35" t="s">
        <v>77</v>
      </c>
      <c r="D7" s="36" t="s">
        <v>15</v>
      </c>
      <c r="E7" s="37" t="s">
        <v>16</v>
      </c>
      <c r="F7" s="38" t="s">
        <v>17</v>
      </c>
      <c r="G7" s="61" t="s">
        <v>18</v>
      </c>
    </row>
    <row r="8" spans="1:7" ht="20" customHeight="1" x14ac:dyDescent="0.35">
      <c r="B8" s="46"/>
      <c r="C8" s="44" t="s">
        <v>82</v>
      </c>
      <c r="D8" s="57" t="s">
        <v>88</v>
      </c>
      <c r="E8" s="60" t="s">
        <v>89</v>
      </c>
      <c r="F8" s="59" t="s">
        <v>90</v>
      </c>
      <c r="G8" s="62" t="s">
        <v>95</v>
      </c>
    </row>
    <row r="9" spans="1:7" ht="20" customHeight="1" x14ac:dyDescent="0.35">
      <c r="B9" s="47"/>
      <c r="C9" s="39" t="s">
        <v>78</v>
      </c>
      <c r="D9" s="40" t="s">
        <v>19</v>
      </c>
      <c r="E9" s="41" t="s">
        <v>20</v>
      </c>
      <c r="F9" s="42" t="s">
        <v>21</v>
      </c>
      <c r="G9" s="43" t="s">
        <v>84</v>
      </c>
    </row>
    <row r="10" spans="1:7" ht="20" customHeight="1" x14ac:dyDescent="0.35">
      <c r="B10" s="48" t="s">
        <v>80</v>
      </c>
      <c r="C10" s="34" t="s">
        <v>26</v>
      </c>
      <c r="D10" s="8" t="s">
        <v>27</v>
      </c>
      <c r="E10" s="9" t="s">
        <v>28</v>
      </c>
      <c r="F10" s="10" t="s">
        <v>29</v>
      </c>
      <c r="G10" s="11" t="s">
        <v>30</v>
      </c>
    </row>
    <row r="11" spans="1:7" ht="20" customHeight="1" x14ac:dyDescent="0.35">
      <c r="B11" s="49"/>
      <c r="C11" s="34" t="s">
        <v>31</v>
      </c>
      <c r="D11" s="8" t="s">
        <v>32</v>
      </c>
      <c r="E11" s="9" t="s">
        <v>33</v>
      </c>
      <c r="F11" s="10" t="s">
        <v>34</v>
      </c>
      <c r="G11" s="11" t="s">
        <v>35</v>
      </c>
    </row>
    <row r="12" spans="1:7" ht="20" customHeight="1" x14ac:dyDescent="0.35">
      <c r="B12" s="49"/>
      <c r="C12" s="34" t="s">
        <v>36</v>
      </c>
      <c r="D12" s="8" t="s">
        <v>37</v>
      </c>
      <c r="E12" s="9" t="s">
        <v>38</v>
      </c>
      <c r="F12" s="10" t="s">
        <v>32</v>
      </c>
      <c r="G12" s="11" t="s">
        <v>39</v>
      </c>
    </row>
    <row r="13" spans="1:7" ht="20" customHeight="1" x14ac:dyDescent="0.35">
      <c r="B13" s="49"/>
      <c r="C13" s="34" t="s">
        <v>40</v>
      </c>
      <c r="D13" s="8" t="s">
        <v>41</v>
      </c>
      <c r="E13" s="9" t="s">
        <v>42</v>
      </c>
      <c r="F13" s="10" t="s">
        <v>43</v>
      </c>
      <c r="G13" s="11" t="s">
        <v>44</v>
      </c>
    </row>
    <row r="14" spans="1:7" ht="20" customHeight="1" x14ac:dyDescent="0.35">
      <c r="B14" s="49"/>
      <c r="C14" s="34" t="s">
        <v>45</v>
      </c>
      <c r="D14" s="8" t="s">
        <v>46</v>
      </c>
      <c r="E14" s="9" t="s">
        <v>47</v>
      </c>
      <c r="F14" s="10" t="s">
        <v>48</v>
      </c>
      <c r="G14" s="18" t="s">
        <v>94</v>
      </c>
    </row>
    <row r="15" spans="1:7" ht="20" customHeight="1" x14ac:dyDescent="0.35">
      <c r="B15" s="49"/>
      <c r="C15" s="34" t="s">
        <v>49</v>
      </c>
      <c r="D15" s="8" t="s">
        <v>50</v>
      </c>
      <c r="E15" s="9" t="s">
        <v>51</v>
      </c>
      <c r="F15" s="10" t="s">
        <v>52</v>
      </c>
      <c r="G15" s="11" t="s">
        <v>53</v>
      </c>
    </row>
    <row r="16" spans="1:7" ht="20" customHeight="1" x14ac:dyDescent="0.35">
      <c r="B16" s="49"/>
      <c r="C16" s="34" t="s">
        <v>22</v>
      </c>
      <c r="D16" s="8" t="s">
        <v>23</v>
      </c>
      <c r="E16" s="9" t="s">
        <v>24</v>
      </c>
      <c r="F16" s="10" t="s">
        <v>25</v>
      </c>
      <c r="G16" s="18" t="s">
        <v>85</v>
      </c>
    </row>
    <row r="17" spans="2:7" ht="20" customHeight="1" x14ac:dyDescent="0.35">
      <c r="B17" s="49"/>
      <c r="C17" s="34" t="s">
        <v>54</v>
      </c>
      <c r="D17" s="8" t="s">
        <v>55</v>
      </c>
      <c r="E17" s="9" t="s">
        <v>56</v>
      </c>
      <c r="F17" s="10" t="s">
        <v>50</v>
      </c>
      <c r="G17" s="11" t="s">
        <v>57</v>
      </c>
    </row>
    <row r="18" spans="2:7" ht="20" customHeight="1" x14ac:dyDescent="0.35">
      <c r="B18" s="49"/>
      <c r="C18" s="34" t="s">
        <v>58</v>
      </c>
      <c r="D18" s="8" t="s">
        <v>59</v>
      </c>
      <c r="E18" s="9" t="s">
        <v>60</v>
      </c>
      <c r="F18" s="10" t="s">
        <v>61</v>
      </c>
      <c r="G18" s="11" t="s">
        <v>62</v>
      </c>
    </row>
    <row r="19" spans="2:7" ht="20" customHeight="1" x14ac:dyDescent="0.35">
      <c r="B19" s="49"/>
      <c r="C19" s="34" t="s">
        <v>63</v>
      </c>
      <c r="D19" s="8" t="s">
        <v>64</v>
      </c>
      <c r="E19" s="9" t="s">
        <v>65</v>
      </c>
      <c r="F19" s="10" t="s">
        <v>66</v>
      </c>
      <c r="G19" s="11" t="s">
        <v>62</v>
      </c>
    </row>
    <row r="20" spans="2:7" ht="20" customHeight="1" x14ac:dyDescent="0.35">
      <c r="B20" s="49"/>
      <c r="C20" s="33" t="s">
        <v>91</v>
      </c>
      <c r="D20" s="57" t="s">
        <v>29</v>
      </c>
      <c r="E20" s="58" t="s">
        <v>86</v>
      </c>
      <c r="F20" s="59" t="s">
        <v>87</v>
      </c>
      <c r="G20" s="18" t="s">
        <v>92</v>
      </c>
    </row>
    <row r="21" spans="2:7" ht="20" customHeight="1" x14ac:dyDescent="0.35">
      <c r="B21" s="49"/>
      <c r="C21" s="34" t="s">
        <v>67</v>
      </c>
      <c r="D21" s="8" t="s">
        <v>68</v>
      </c>
      <c r="E21" s="9" t="s">
        <v>69</v>
      </c>
      <c r="F21" s="10" t="s">
        <v>70</v>
      </c>
      <c r="G21" s="18" t="s">
        <v>93</v>
      </c>
    </row>
    <row r="22" spans="2:7" x14ac:dyDescent="0.35">
      <c r="B22" s="30"/>
      <c r="C22" s="30"/>
      <c r="D22" s="30"/>
      <c r="E22" s="30"/>
      <c r="F22" s="30"/>
      <c r="G22" s="30"/>
    </row>
    <row r="23" spans="2:7" x14ac:dyDescent="0.35">
      <c r="B23" s="52" t="s">
        <v>72</v>
      </c>
      <c r="C23" s="52"/>
      <c r="D23" s="52"/>
      <c r="E23" s="52"/>
      <c r="F23" s="52"/>
      <c r="G23" s="52"/>
    </row>
    <row r="24" spans="2:7" x14ac:dyDescent="0.35">
      <c r="B24" s="53" t="s">
        <v>74</v>
      </c>
      <c r="C24" s="53"/>
      <c r="D24" s="53"/>
      <c r="E24" s="53"/>
      <c r="F24" s="53"/>
      <c r="G24" s="53"/>
    </row>
    <row r="25" spans="2:7" x14ac:dyDescent="0.35">
      <c r="B25" s="53" t="s">
        <v>75</v>
      </c>
      <c r="C25" s="53"/>
      <c r="D25" s="53"/>
      <c r="E25" s="53"/>
      <c r="F25" s="53"/>
      <c r="G25" s="53"/>
    </row>
    <row r="26" spans="2:7" ht="9" customHeight="1" x14ac:dyDescent="0.35">
      <c r="B26" s="22"/>
      <c r="C26" s="23"/>
      <c r="D26" s="23"/>
      <c r="E26" s="23"/>
      <c r="F26" s="23"/>
    </row>
    <row r="27" spans="2:7" x14ac:dyDescent="0.35">
      <c r="B27" s="12"/>
      <c r="C27" s="12"/>
      <c r="D27" s="12"/>
      <c r="E27" s="12"/>
      <c r="F27" s="12"/>
    </row>
  </sheetData>
  <customSheetViews>
    <customSheetView guid="{72081A7A-48A3-4572-AE28-ED5B15C62D54}" scale="55" showGridLines="0" topLeftCell="A9">
      <selection activeCell="M24" sqref="M24"/>
      <pageMargins left="0.75" right="0.75" top="1" bottom="1" header="0.5" footer="0.5"/>
    </customSheetView>
  </customSheetViews>
  <mergeCells count="9">
    <mergeCell ref="B1:G1"/>
    <mergeCell ref="B23:G23"/>
    <mergeCell ref="B24:G24"/>
    <mergeCell ref="B25:G25"/>
    <mergeCell ref="B3:G3"/>
    <mergeCell ref="B4:G4"/>
    <mergeCell ref="B5:G5"/>
    <mergeCell ref="B7:B9"/>
    <mergeCell ref="B10:B21"/>
  </mergeCells>
  <pageMargins left="0.7" right="0.7" top="0.75" bottom="0.75" header="0.3" footer="0.3"/>
  <pageSetup scale="71" orientation="landscape" r:id="rId1"/>
  <headerFooter>
    <oddFooter>&amp;CPage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Score Your Banks</vt:lpstr>
      <vt:lpstr>Thresholds &amp; Sources</vt:lpstr>
      <vt:lpstr>'Score Your Banks'!Print_Area</vt:lpstr>
      <vt:lpstr>'Thresholds &amp; Sources'!Print_Area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Jacopo Warnking</cp:lastModifiedBy>
  <cp:lastPrinted>2026-07-21T11:46:19Z</cp:lastPrinted>
  <dcterms:created xsi:type="dcterms:W3CDTF">2026-07-21T08:57:57Z</dcterms:created>
  <dcterms:modified xsi:type="dcterms:W3CDTF">2026-07-21T11:57:13Z</dcterms:modified>
</cp:coreProperties>
</file>